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<sst xmlns="http://schemas.openxmlformats.org/spreadsheetml/2006/main" count="41" uniqueCount="41">
  <si>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Область</t>
  </si>
  <si>
    <t>Остаток неокончен-ных дел (заявлений) на начало отчетного периода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</si>
  <si>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</si>
  <si>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</si>
  <si>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</si>
  <si>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</si>
  <si>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</si>
  <si>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</si>
  <si>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ИТОГО</t>
  </si>
  <si>
    <t>Абайский райсуд</t>
  </si>
  <si>
    <t>Аягузский райсуд</t>
  </si>
  <si>
    <t>Бескарагайский райсуд</t>
  </si>
  <si>
    <t>Бородулихинский райсуд</t>
  </si>
  <si>
    <t>Глубоковский райсуд</t>
  </si>
  <si>
    <t>Жарминский райсуд</t>
  </si>
  <si>
    <t>Зайсанский райсуд</t>
  </si>
  <si>
    <t>Зыряновский райсуд</t>
  </si>
  <si>
    <t>Катон-Карагайский райсуд</t>
  </si>
  <si>
    <t>Кокпектинский райсуд</t>
  </si>
  <si>
    <t>Курчатовский горсуд</t>
  </si>
  <si>
    <t>Курчумский райсуд</t>
  </si>
  <si>
    <t>Риддерский горсуд</t>
  </si>
  <si>
    <t>Семипалатинский горсуд</t>
  </si>
  <si>
    <t>СМС №1 по делам несов-летних ВКО</t>
  </si>
  <si>
    <t>СМС №2 по делам несов-летних ВКО</t>
  </si>
  <si>
    <t>СМЭС Восточно-Казахстанской обл.</t>
  </si>
  <si>
    <t>Суд №2 Жарминского р-на</t>
  </si>
  <si>
    <t>Суд №2 Зыряновского р-на</t>
  </si>
  <si>
    <t>Суд №2 Катон-Карагайского р-на</t>
  </si>
  <si>
    <t>Суд №2 Кокпектинского р-на</t>
  </si>
  <si>
    <t>Суд №2 Курчумского р-на</t>
  </si>
  <si>
    <t>Суд №2 Тарбагатайского р-на</t>
  </si>
  <si>
    <t>Суд №2 Уджарского р-на</t>
  </si>
  <si>
    <t>Суд №2 Уланского р-на</t>
  </si>
  <si>
    <t>Тарбагатайский райсуд</t>
  </si>
  <si>
    <t>Уланский райсуд</t>
  </si>
  <si>
    <t>Урджарский райсуд</t>
  </si>
  <si>
    <t>Усть-Каменогорский горсуд</t>
  </si>
  <si>
    <t>Шемонаихинский райсуд</t>
  </si>
  <si>
    <t>Поступило дел, заявлений</t>
  </si>
  <si>
    <t xml:space="preserve">Данные о соотношении количества вынесенных решений по гражданским делам районными и приравненными к ним судами Восточно-Казахстанской области к числу зарегистрированных за 9 месяцев 2017 года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</si>
</sst>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7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/>
    </xf>
    <xf numFmtId="164" fontId="17" fillId="7" borderId="10" xfId="0" applyNumberFormat="1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164" fontId="18" fillId="7" borderId="10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/>
    </xf>
    <xf numFmtId="164" fontId="17" fillId="24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164" fontId="18" fillId="2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15" zoomScaleNormal="115" zoomScalePageLayoutView="0" workbookViewId="0" topLeftCell="A1">
      <selection activeCell="F11" sqref="F11"/>
    </sheetView>
  </sheetViews>
  <sheetFormatPr defaultColWidth="9.140625" defaultRowHeight="15"/>
  <cols>
    <col min="1" max="1" width="40.28125" style="3" customWidth="1"/>
    <col min="2" max="2" width="16.8515625" style="6" customWidth="1"/>
    <col min="3" max="4" width="13.7109375" style="6" customWidth="1"/>
    <col min="5" max="5" width="13.7109375" style="16" customWidth="1"/>
    <col min="6" max="6" width="16.8515625" style="16" customWidth="1"/>
    <col min="7" max="8" width="13.7109375" style="16" customWidth="1"/>
    <col min="9" max="9" width="16.421875" style="6" customWidth="1"/>
    <col min="10" max="237" width="9.140625" style="3" customWidth="1"/>
    <col min="238" max="238" width="43.421875" style="3" bestFit="1" customWidth="1"/>
    <col min="239" max="239" width="13.140625" style="3" customWidth="1"/>
    <col min="240" max="242" width="9.140625" style="3" customWidth="1"/>
    <col min="243" max="243" width="12.28125" style="3" customWidth="1"/>
    <col min="244" max="245" width="9.140625" style="3" customWidth="1"/>
    <col min="246" max="246" width="12.7109375" style="3" customWidth="1"/>
    <col min="247" max="16384" width="9.140625" style="3" customWidth="1"/>
  </cols>
  <sheetData>
    <row r="1" spans="1:9" ht="53.25" customHeight="1">
      <c r="A1" s="15" t="s">
        <v>40</v>
      </c>
      <c r="B1" s="15"/>
      <c r="C1" s="15"/>
      <c r="D1" s="15"/>
      <c r="E1" s="15"/>
      <c r="F1" s="15"/>
      <c r="G1" s="15"/>
      <c r="H1" s="15"/>
      <c r="I1" s="15"/>
    </row>
    <row r="2" spans="1:9" ht="76.5">
      <c r="A2" s="4" t="s">
        <v>0</v>
      </c>
      <c r="B2" s="5" t="s">
        <v>1</v>
      </c>
      <c r="C2" s="5" t="s">
        <v>39</v>
      </c>
      <c r="D2" s="5" t="s">
        <v>2</v>
      </c>
      <c r="E2" s="10" t="s">
        <v>3</v>
      </c>
      <c r="F2" s="10" t="s">
        <v>4</v>
      </c>
      <c r="G2" s="17" t="s">
        <v>5</v>
      </c>
      <c r="H2" s="17" t="s">
        <v>6</v>
      </c>
      <c r="I2" s="5" t="s">
        <v>7</v>
      </c>
    </row>
    <row r="3" spans="1:9" ht="12.75">
      <c r="A3" s="1" t="s">
        <v>9</v>
      </c>
      <c r="B3" s="2">
        <v>2</v>
      </c>
      <c r="C3" s="2">
        <v>130</v>
      </c>
      <c r="D3" s="2">
        <v>131</v>
      </c>
      <c r="E3" s="11">
        <v>122</v>
      </c>
      <c r="F3" s="12">
        <f aca="true" t="shared" si="0" ref="F3:F33">E3*100/D3</f>
        <v>93.12977099236642</v>
      </c>
      <c r="G3" s="18">
        <v>70</v>
      </c>
      <c r="H3" s="19">
        <f aca="true" t="shared" si="1" ref="H3:H33">G3*100/E3</f>
        <v>57.377049180327866</v>
      </c>
      <c r="I3" s="2">
        <v>9</v>
      </c>
    </row>
    <row r="4" spans="1:9" ht="12.75">
      <c r="A4" s="1" t="s">
        <v>10</v>
      </c>
      <c r="B4" s="2">
        <v>59</v>
      </c>
      <c r="C4" s="2">
        <v>1424</v>
      </c>
      <c r="D4" s="2">
        <v>1466</v>
      </c>
      <c r="E4" s="11">
        <v>1406</v>
      </c>
      <c r="F4" s="12">
        <f t="shared" si="0"/>
        <v>95.90723055934515</v>
      </c>
      <c r="G4" s="18">
        <v>820</v>
      </c>
      <c r="H4" s="19">
        <f t="shared" si="1"/>
        <v>58.32147937411095</v>
      </c>
      <c r="I4" s="2">
        <v>63</v>
      </c>
    </row>
    <row r="5" spans="1:9" ht="12.75">
      <c r="A5" s="1" t="s">
        <v>11</v>
      </c>
      <c r="B5" s="2">
        <v>5</v>
      </c>
      <c r="C5" s="2">
        <v>276</v>
      </c>
      <c r="D5" s="2">
        <v>275</v>
      </c>
      <c r="E5" s="11">
        <v>267</v>
      </c>
      <c r="F5" s="12">
        <f t="shared" si="0"/>
        <v>97.0909090909091</v>
      </c>
      <c r="G5" s="18">
        <v>193</v>
      </c>
      <c r="H5" s="19">
        <f t="shared" si="1"/>
        <v>72.28464419475655</v>
      </c>
      <c r="I5" s="2">
        <v>7</v>
      </c>
    </row>
    <row r="6" spans="1:9" ht="12.75">
      <c r="A6" s="1" t="s">
        <v>12</v>
      </c>
      <c r="B6" s="2">
        <v>0</v>
      </c>
      <c r="C6" s="2">
        <v>1118</v>
      </c>
      <c r="D6" s="2">
        <v>1114</v>
      </c>
      <c r="E6" s="11">
        <v>1114</v>
      </c>
      <c r="F6" s="12">
        <f t="shared" si="0"/>
        <v>100</v>
      </c>
      <c r="G6" s="18">
        <v>388</v>
      </c>
      <c r="H6" s="19">
        <f t="shared" si="1"/>
        <v>34.829443447037704</v>
      </c>
      <c r="I6" s="2">
        <v>0</v>
      </c>
    </row>
    <row r="7" spans="1:9" ht="12.75">
      <c r="A7" s="1" t="s">
        <v>13</v>
      </c>
      <c r="B7" s="2">
        <v>52</v>
      </c>
      <c r="C7" s="2">
        <v>1549</v>
      </c>
      <c r="D7" s="2">
        <v>1577</v>
      </c>
      <c r="E7" s="11">
        <v>1504</v>
      </c>
      <c r="F7" s="12">
        <f t="shared" si="0"/>
        <v>95.3709575142676</v>
      </c>
      <c r="G7" s="18">
        <v>773</v>
      </c>
      <c r="H7" s="19">
        <f t="shared" si="1"/>
        <v>51.39627659574468</v>
      </c>
      <c r="I7" s="2">
        <v>68</v>
      </c>
    </row>
    <row r="8" spans="1:9" ht="12.75">
      <c r="A8" s="1" t="s">
        <v>14</v>
      </c>
      <c r="B8" s="2">
        <v>0</v>
      </c>
      <c r="C8" s="2">
        <v>398</v>
      </c>
      <c r="D8" s="2">
        <v>396</v>
      </c>
      <c r="E8" s="11">
        <v>384</v>
      </c>
      <c r="F8" s="12">
        <f t="shared" si="0"/>
        <v>96.96969696969697</v>
      </c>
      <c r="G8" s="18">
        <v>198</v>
      </c>
      <c r="H8" s="19">
        <f t="shared" si="1"/>
        <v>51.5625</v>
      </c>
      <c r="I8" s="2">
        <v>11</v>
      </c>
    </row>
    <row r="9" spans="1:9" ht="12.75">
      <c r="A9" s="1" t="s">
        <v>15</v>
      </c>
      <c r="B9" s="2">
        <v>22</v>
      </c>
      <c r="C9" s="2">
        <v>649</v>
      </c>
      <c r="D9" s="2">
        <v>651</v>
      </c>
      <c r="E9" s="11">
        <v>626</v>
      </c>
      <c r="F9" s="12">
        <f t="shared" si="0"/>
        <v>96.15975422427036</v>
      </c>
      <c r="G9" s="18">
        <v>358</v>
      </c>
      <c r="H9" s="19">
        <f t="shared" si="1"/>
        <v>57.18849840255591</v>
      </c>
      <c r="I9" s="2">
        <v>27</v>
      </c>
    </row>
    <row r="10" spans="1:9" ht="12.75">
      <c r="A10" s="1" t="s">
        <v>16</v>
      </c>
      <c r="B10" s="2">
        <v>25</v>
      </c>
      <c r="C10" s="2">
        <v>1667</v>
      </c>
      <c r="D10" s="2">
        <v>1663</v>
      </c>
      <c r="E10" s="11">
        <v>1506</v>
      </c>
      <c r="F10" s="12">
        <f t="shared" si="0"/>
        <v>90.55923030667468</v>
      </c>
      <c r="G10" s="18">
        <v>592</v>
      </c>
      <c r="H10" s="19">
        <f t="shared" si="1"/>
        <v>39.309428950863214</v>
      </c>
      <c r="I10" s="2">
        <v>159</v>
      </c>
    </row>
    <row r="11" spans="1:9" ht="12.75">
      <c r="A11" s="1" t="s">
        <v>17</v>
      </c>
      <c r="B11" s="2">
        <v>0</v>
      </c>
      <c r="C11" s="2">
        <v>216</v>
      </c>
      <c r="D11" s="2">
        <v>214</v>
      </c>
      <c r="E11" s="11">
        <v>192</v>
      </c>
      <c r="F11" s="12">
        <f t="shared" si="0"/>
        <v>89.7196261682243</v>
      </c>
      <c r="G11" s="18">
        <v>69</v>
      </c>
      <c r="H11" s="19">
        <f t="shared" si="1"/>
        <v>35.9375</v>
      </c>
      <c r="I11" s="2">
        <v>20</v>
      </c>
    </row>
    <row r="12" spans="1:9" ht="12.75">
      <c r="A12" s="1" t="s">
        <v>18</v>
      </c>
      <c r="B12" s="2">
        <v>0</v>
      </c>
      <c r="C12" s="2">
        <v>271</v>
      </c>
      <c r="D12" s="2">
        <v>269</v>
      </c>
      <c r="E12" s="11">
        <v>269</v>
      </c>
      <c r="F12" s="12">
        <f t="shared" si="0"/>
        <v>100</v>
      </c>
      <c r="G12" s="18">
        <v>132</v>
      </c>
      <c r="H12" s="19">
        <f t="shared" si="1"/>
        <v>49.07063197026022</v>
      </c>
      <c r="I12" s="2">
        <v>0</v>
      </c>
    </row>
    <row r="13" spans="1:9" ht="12.75">
      <c r="A13" s="1" t="s">
        <v>19</v>
      </c>
      <c r="B13" s="2">
        <v>8</v>
      </c>
      <c r="C13" s="2">
        <v>606</v>
      </c>
      <c r="D13" s="2">
        <v>604</v>
      </c>
      <c r="E13" s="11">
        <v>581</v>
      </c>
      <c r="F13" s="12">
        <f t="shared" si="0"/>
        <v>96.19205298013244</v>
      </c>
      <c r="G13" s="18">
        <v>160</v>
      </c>
      <c r="H13" s="19">
        <f t="shared" si="1"/>
        <v>27.538726333907057</v>
      </c>
      <c r="I13" s="2">
        <v>25</v>
      </c>
    </row>
    <row r="14" spans="1:9" ht="12.75">
      <c r="A14" s="1" t="s">
        <v>20</v>
      </c>
      <c r="B14" s="2">
        <v>4</v>
      </c>
      <c r="C14" s="2">
        <v>206</v>
      </c>
      <c r="D14" s="2">
        <v>208</v>
      </c>
      <c r="E14" s="11">
        <v>203</v>
      </c>
      <c r="F14" s="12">
        <f t="shared" si="0"/>
        <v>97.59615384615384</v>
      </c>
      <c r="G14" s="18">
        <v>83</v>
      </c>
      <c r="H14" s="19">
        <f t="shared" si="1"/>
        <v>40.88669950738916</v>
      </c>
      <c r="I14" s="2">
        <v>5</v>
      </c>
    </row>
    <row r="15" spans="1:9" ht="12.75">
      <c r="A15" s="1" t="s">
        <v>21</v>
      </c>
      <c r="B15" s="2">
        <v>35</v>
      </c>
      <c r="C15" s="2">
        <v>2760</v>
      </c>
      <c r="D15" s="2">
        <v>2753</v>
      </c>
      <c r="E15" s="11">
        <v>2632</v>
      </c>
      <c r="F15" s="12">
        <f t="shared" si="0"/>
        <v>95.60479476934253</v>
      </c>
      <c r="G15" s="18">
        <v>1025</v>
      </c>
      <c r="H15" s="19">
        <f t="shared" si="1"/>
        <v>38.943768996960486</v>
      </c>
      <c r="I15" s="2">
        <v>120</v>
      </c>
    </row>
    <row r="16" spans="1:9" ht="12.75">
      <c r="A16" s="1" t="s">
        <v>22</v>
      </c>
      <c r="B16" s="2">
        <v>260</v>
      </c>
      <c r="C16" s="2">
        <v>19473</v>
      </c>
      <c r="D16" s="2">
        <v>19494</v>
      </c>
      <c r="E16" s="11">
        <v>18548</v>
      </c>
      <c r="F16" s="12">
        <f t="shared" si="0"/>
        <v>95.14722478711398</v>
      </c>
      <c r="G16" s="18">
        <v>9262</v>
      </c>
      <c r="H16" s="19">
        <f t="shared" si="1"/>
        <v>49.93530299762778</v>
      </c>
      <c r="I16" s="2">
        <v>953</v>
      </c>
    </row>
    <row r="17" spans="1:9" ht="12.75">
      <c r="A17" s="1" t="s">
        <v>23</v>
      </c>
      <c r="B17" s="2">
        <v>36</v>
      </c>
      <c r="C17" s="2">
        <v>375</v>
      </c>
      <c r="D17" s="2">
        <v>386</v>
      </c>
      <c r="E17" s="11">
        <v>360</v>
      </c>
      <c r="F17" s="12">
        <f t="shared" si="0"/>
        <v>93.26424870466322</v>
      </c>
      <c r="G17" s="18">
        <v>197</v>
      </c>
      <c r="H17" s="19">
        <f t="shared" si="1"/>
        <v>54.72222222222222</v>
      </c>
      <c r="I17" s="2">
        <v>27</v>
      </c>
    </row>
    <row r="18" spans="1:9" ht="12.75">
      <c r="A18" s="1" t="s">
        <v>24</v>
      </c>
      <c r="B18" s="2">
        <v>4</v>
      </c>
      <c r="C18" s="2">
        <v>368</v>
      </c>
      <c r="D18" s="2">
        <v>359</v>
      </c>
      <c r="E18" s="11">
        <v>331</v>
      </c>
      <c r="F18" s="12">
        <f t="shared" si="0"/>
        <v>92.20055710306407</v>
      </c>
      <c r="G18" s="18">
        <v>186</v>
      </c>
      <c r="H18" s="19">
        <f t="shared" si="1"/>
        <v>56.19335347432024</v>
      </c>
      <c r="I18" s="2">
        <v>32</v>
      </c>
    </row>
    <row r="19" spans="1:9" ht="12.75">
      <c r="A19" s="1" t="s">
        <v>25</v>
      </c>
      <c r="B19" s="2">
        <v>488</v>
      </c>
      <c r="C19" s="2">
        <v>4098</v>
      </c>
      <c r="D19" s="2">
        <v>4184</v>
      </c>
      <c r="E19" s="11">
        <v>3721</v>
      </c>
      <c r="F19" s="12">
        <f t="shared" si="0"/>
        <v>88.93403441682601</v>
      </c>
      <c r="G19" s="18">
        <v>2774</v>
      </c>
      <c r="H19" s="19">
        <f t="shared" si="1"/>
        <v>74.54985219027144</v>
      </c>
      <c r="I19" s="2">
        <v>528</v>
      </c>
    </row>
    <row r="20" spans="1:9" ht="12.75">
      <c r="A20" s="1" t="s">
        <v>26</v>
      </c>
      <c r="B20" s="2">
        <v>5</v>
      </c>
      <c r="C20" s="2">
        <v>249</v>
      </c>
      <c r="D20" s="2">
        <v>253</v>
      </c>
      <c r="E20" s="11">
        <v>245</v>
      </c>
      <c r="F20" s="12">
        <f t="shared" si="0"/>
        <v>96.83794466403162</v>
      </c>
      <c r="G20" s="18">
        <v>135</v>
      </c>
      <c r="H20" s="19">
        <f t="shared" si="1"/>
        <v>55.10204081632653</v>
      </c>
      <c r="I20" s="2">
        <v>8</v>
      </c>
    </row>
    <row r="21" spans="1:9" ht="12.75">
      <c r="A21" s="1" t="s">
        <v>27</v>
      </c>
      <c r="B21" s="2">
        <v>13</v>
      </c>
      <c r="C21" s="2">
        <v>754</v>
      </c>
      <c r="D21" s="2">
        <v>739</v>
      </c>
      <c r="E21" s="11">
        <v>707</v>
      </c>
      <c r="F21" s="12">
        <f t="shared" si="0"/>
        <v>95.66982408660351</v>
      </c>
      <c r="G21" s="18">
        <v>322</v>
      </c>
      <c r="H21" s="19">
        <f t="shared" si="1"/>
        <v>45.54455445544554</v>
      </c>
      <c r="I21" s="2">
        <v>35</v>
      </c>
    </row>
    <row r="22" spans="1:9" ht="12.75">
      <c r="A22" s="1" t="s">
        <v>28</v>
      </c>
      <c r="B22" s="2">
        <v>0</v>
      </c>
      <c r="C22" s="2">
        <v>162</v>
      </c>
      <c r="D22" s="2">
        <v>162</v>
      </c>
      <c r="E22" s="11">
        <v>159</v>
      </c>
      <c r="F22" s="12">
        <f t="shared" si="0"/>
        <v>98.14814814814815</v>
      </c>
      <c r="G22" s="18">
        <v>61</v>
      </c>
      <c r="H22" s="19">
        <f t="shared" si="1"/>
        <v>38.36477987421384</v>
      </c>
      <c r="I22" s="2">
        <v>3</v>
      </c>
    </row>
    <row r="23" spans="1:9" ht="12.75">
      <c r="A23" s="1" t="s">
        <v>29</v>
      </c>
      <c r="B23" s="2">
        <v>3</v>
      </c>
      <c r="C23" s="2">
        <v>239</v>
      </c>
      <c r="D23" s="2">
        <v>237</v>
      </c>
      <c r="E23" s="11">
        <v>229</v>
      </c>
      <c r="F23" s="12">
        <f t="shared" si="0"/>
        <v>96.62447257383967</v>
      </c>
      <c r="G23" s="18">
        <v>74</v>
      </c>
      <c r="H23" s="19">
        <f t="shared" si="1"/>
        <v>32.314410480349345</v>
      </c>
      <c r="I23" s="2">
        <v>5</v>
      </c>
    </row>
    <row r="24" spans="1:9" ht="12.75">
      <c r="A24" s="1" t="s">
        <v>30</v>
      </c>
      <c r="B24" s="2">
        <v>0</v>
      </c>
      <c r="C24" s="2">
        <v>78</v>
      </c>
      <c r="D24" s="2">
        <v>77</v>
      </c>
      <c r="E24" s="11">
        <v>73</v>
      </c>
      <c r="F24" s="12">
        <f t="shared" si="0"/>
        <v>94.8051948051948</v>
      </c>
      <c r="G24" s="18">
        <v>25</v>
      </c>
      <c r="H24" s="19">
        <f t="shared" si="1"/>
        <v>34.24657534246575</v>
      </c>
      <c r="I24" s="2">
        <v>4</v>
      </c>
    </row>
    <row r="25" spans="1:9" ht="12.75">
      <c r="A25" s="1" t="s">
        <v>31</v>
      </c>
      <c r="B25" s="2">
        <v>4</v>
      </c>
      <c r="C25" s="2">
        <v>221</v>
      </c>
      <c r="D25" s="2">
        <v>218</v>
      </c>
      <c r="E25" s="11">
        <v>208</v>
      </c>
      <c r="F25" s="12">
        <f t="shared" si="0"/>
        <v>95.41284403669725</v>
      </c>
      <c r="G25" s="18">
        <v>106</v>
      </c>
      <c r="H25" s="19">
        <f t="shared" si="1"/>
        <v>50.96153846153846</v>
      </c>
      <c r="I25" s="2">
        <v>10</v>
      </c>
    </row>
    <row r="26" spans="1:9" ht="12.75">
      <c r="A26" s="1" t="s">
        <v>32</v>
      </c>
      <c r="B26" s="2">
        <v>0</v>
      </c>
      <c r="C26" s="2">
        <v>379</v>
      </c>
      <c r="D26" s="2">
        <v>378</v>
      </c>
      <c r="E26" s="11">
        <v>367</v>
      </c>
      <c r="F26" s="12">
        <f t="shared" si="0"/>
        <v>97.08994708994709</v>
      </c>
      <c r="G26" s="18">
        <v>215</v>
      </c>
      <c r="H26" s="19">
        <f t="shared" si="1"/>
        <v>58.583106267029976</v>
      </c>
      <c r="I26" s="2">
        <v>7</v>
      </c>
    </row>
    <row r="27" spans="1:9" ht="12.75">
      <c r="A27" s="1" t="s">
        <v>33</v>
      </c>
      <c r="B27" s="2">
        <v>9</v>
      </c>
      <c r="C27" s="2">
        <v>255</v>
      </c>
      <c r="D27" s="2">
        <v>260</v>
      </c>
      <c r="E27" s="11">
        <v>253</v>
      </c>
      <c r="F27" s="12">
        <f t="shared" si="0"/>
        <v>97.3076923076923</v>
      </c>
      <c r="G27" s="18">
        <v>119</v>
      </c>
      <c r="H27" s="19">
        <f t="shared" si="1"/>
        <v>47.03557312252964</v>
      </c>
      <c r="I27" s="2">
        <v>9</v>
      </c>
    </row>
    <row r="28" spans="1:9" ht="12.75">
      <c r="A28" s="1" t="s">
        <v>34</v>
      </c>
      <c r="B28" s="2">
        <v>13</v>
      </c>
      <c r="C28" s="2">
        <v>165</v>
      </c>
      <c r="D28" s="2">
        <v>173</v>
      </c>
      <c r="E28" s="11">
        <v>168</v>
      </c>
      <c r="F28" s="12">
        <f t="shared" si="0"/>
        <v>97.10982658959537</v>
      </c>
      <c r="G28" s="18">
        <v>101</v>
      </c>
      <c r="H28" s="19">
        <f t="shared" si="1"/>
        <v>60.11904761904762</v>
      </c>
      <c r="I28" s="2">
        <v>5</v>
      </c>
    </row>
    <row r="29" spans="1:9" ht="12.75">
      <c r="A29" s="1" t="s">
        <v>35</v>
      </c>
      <c r="B29" s="2">
        <v>4</v>
      </c>
      <c r="C29" s="2">
        <v>827</v>
      </c>
      <c r="D29" s="2">
        <v>800</v>
      </c>
      <c r="E29" s="11">
        <v>761</v>
      </c>
      <c r="F29" s="12">
        <f t="shared" si="0"/>
        <v>95.125</v>
      </c>
      <c r="G29" s="18">
        <v>179</v>
      </c>
      <c r="H29" s="19">
        <f t="shared" si="1"/>
        <v>23.52168199737188</v>
      </c>
      <c r="I29" s="2">
        <v>37</v>
      </c>
    </row>
    <row r="30" spans="1:9" ht="12.75">
      <c r="A30" s="1" t="s">
        <v>36</v>
      </c>
      <c r="B30" s="2">
        <v>29</v>
      </c>
      <c r="C30" s="2">
        <v>643</v>
      </c>
      <c r="D30" s="2">
        <v>672</v>
      </c>
      <c r="E30" s="11">
        <v>633</v>
      </c>
      <c r="F30" s="12">
        <f t="shared" si="0"/>
        <v>94.19642857142857</v>
      </c>
      <c r="G30" s="18">
        <v>386</v>
      </c>
      <c r="H30" s="19">
        <f t="shared" si="1"/>
        <v>60.97946287519747</v>
      </c>
      <c r="I30" s="2">
        <v>39</v>
      </c>
    </row>
    <row r="31" spans="1:9" ht="12.75">
      <c r="A31" s="1" t="s">
        <v>37</v>
      </c>
      <c r="B31" s="2">
        <v>875</v>
      </c>
      <c r="C31" s="2">
        <v>15648</v>
      </c>
      <c r="D31" s="2">
        <v>16155</v>
      </c>
      <c r="E31" s="11">
        <v>15243</v>
      </c>
      <c r="F31" s="12">
        <f t="shared" si="0"/>
        <v>94.35468895078922</v>
      </c>
      <c r="G31" s="18">
        <v>7393</v>
      </c>
      <c r="H31" s="19">
        <f t="shared" si="1"/>
        <v>48.50095125631437</v>
      </c>
      <c r="I31" s="2">
        <v>1017</v>
      </c>
    </row>
    <row r="32" spans="1:9" ht="12.75">
      <c r="A32" s="1" t="s">
        <v>38</v>
      </c>
      <c r="B32" s="2">
        <v>61</v>
      </c>
      <c r="C32" s="2">
        <v>1553</v>
      </c>
      <c r="D32" s="2">
        <v>1596</v>
      </c>
      <c r="E32" s="11">
        <v>1481</v>
      </c>
      <c r="F32" s="12">
        <f t="shared" si="0"/>
        <v>92.79448621553885</v>
      </c>
      <c r="G32" s="18">
        <v>778</v>
      </c>
      <c r="H32" s="19">
        <f t="shared" si="1"/>
        <v>52.532072923700206</v>
      </c>
      <c r="I32" s="2">
        <v>114</v>
      </c>
    </row>
    <row r="33" spans="1:9" s="9" customFormat="1" ht="12.75">
      <c r="A33" s="7" t="s">
        <v>8</v>
      </c>
      <c r="B33" s="8">
        <v>2016</v>
      </c>
      <c r="C33" s="8">
        <v>56757</v>
      </c>
      <c r="D33" s="8">
        <v>57464</v>
      </c>
      <c r="E33" s="13">
        <v>54293</v>
      </c>
      <c r="F33" s="14">
        <f t="shared" si="0"/>
        <v>94.48176249477935</v>
      </c>
      <c r="G33" s="20">
        <v>27174</v>
      </c>
      <c r="H33" s="21">
        <f t="shared" si="1"/>
        <v>50.05065109682648</v>
      </c>
      <c r="I33" s="8">
        <v>3347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707-0185</cp:lastModifiedBy>
  <dcterms:created xsi:type="dcterms:W3CDTF">2017-11-16T09:53:50Z</dcterms:created>
  <dcterms:modified xsi:type="dcterms:W3CDTF">2017-11-18T05:42:49Z</dcterms:modified>
  <cp:category/>
  <cp:version/>
  <cp:contentType/>
  <cp:contentStatus/>
</cp:coreProperties>
</file>